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\Documents\"/>
    </mc:Choice>
  </mc:AlternateContent>
  <xr:revisionPtr revIDLastSave="0" documentId="13_ncr:1_{44807F83-36C1-45A6-90C4-504D4C4F9285}" xr6:coauthVersionLast="45" xr6:coauthVersionMax="45" xr10:uidLastSave="{00000000-0000-0000-0000-000000000000}"/>
  <bookViews>
    <workbookView xWindow="57480" yWindow="-120" windowWidth="29040" windowHeight="15840" xr2:uid="{CA71D488-0B57-438B-9F2A-44306DB20A8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56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2" i="2"/>
</calcChain>
</file>

<file path=xl/sharedStrings.xml><?xml version="1.0" encoding="utf-8"?>
<sst xmlns="http://schemas.openxmlformats.org/spreadsheetml/2006/main" count="124" uniqueCount="124">
  <si>
    <t>LEA Name</t>
  </si>
  <si>
    <t>Alamance-Burlington Schools</t>
  </si>
  <si>
    <t>Alexander County Schools</t>
  </si>
  <si>
    <t>Alleghany County Schools</t>
  </si>
  <si>
    <t>Anson County Schools</t>
  </si>
  <si>
    <t>Ashe County Schools</t>
  </si>
  <si>
    <t>Asheboro City Schools</t>
  </si>
  <si>
    <t>Asheville City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</si>
  <si>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</si>
  <si>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</si>
  <si>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</si>
  <si>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</si>
  <si>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</si>
  <si>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</si>
  <si>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Burke County Schools</t>
  </si>
  <si>
    <t>Cabarrus County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</si>
  <si>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</si>
  <si>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</si>
  <si>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</si>
  <si>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</si>
  <si>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</si>
  <si>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Chapel Hill-Carrboro City Schools</t>
  </si>
  <si>
    <t>Charlotte-Mecklenburg Schools</t>
  </si>
  <si>
    <t>Chatham County Schools</t>
  </si>
  <si>
    <t>Cherokee County Schools</t>
  </si>
  <si>
    <t>Clay County Schools</t>
  </si>
  <si>
    <t>Cleveland County Schools</t>
  </si>
  <si>
    <t>Clinton City Schools</t>
  </si>
  <si>
    <t>Columbus County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</si>
  <si>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</si>
  <si>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</si>
  <si>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</si>
  <si>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</si>
  <si>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</si>
  <si>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Davie County Schools</t>
  </si>
  <si>
    <t>Duplin County Schools</t>
  </si>
  <si>
    <t>Durham Public Schools</t>
  </si>
  <si>
    <t>Edenton-Chowan Schools</t>
  </si>
  <si>
    <t>Edgecombe County Public Schools</t>
  </si>
  <si>
    <t>Elizabeth City-Pasquotank Public Schools</t>
  </si>
  <si>
    <t>Elkin City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</si>
  <si>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</si>
  <si>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</si>
  <si>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</si>
  <si>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</si>
  <si>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</si>
  <si>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</si>
  <si>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</si>
  <si>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</si>
  <si>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Harnett County Schools</t>
  </si>
  <si>
    <t>Haywood County Schools</t>
  </si>
  <si>
    <t>Henderson County Schools</t>
  </si>
  <si>
    <t>Hertford County Schools</t>
  </si>
  <si>
    <t>Hickory City Schools</t>
  </si>
  <si>
    <t>Hoke County Schools</t>
  </si>
  <si>
    <t>Hyde County Schools</t>
  </si>
  <si>
    <t>Innovative School District</t>
  </si>
  <si>
    <t>Iredell-Statesville Schools</t>
  </si>
  <si>
    <t>Jackson County Public Schools</t>
  </si>
  <si>
    <t>Johnston County Public Schools</t>
  </si>
  <si>
    <t>Jones County Schools</t>
  </si>
  <si>
    <t>Kannapolis City Schools</t>
  </si>
  <si>
    <t>Lee County Schools</t>
  </si>
  <si>
    <t>Lenoir County Public Schools</t>
  </si>
  <si>
    <t>Lexington City Schools</t>
  </si>
  <si>
    <t>Lincoln County Schools</t>
  </si>
  <si>
    <t>Macon County Schools</t>
  </si>
  <si>
    <t>Madison County Schools</t>
  </si>
  <si>
    <t>Martin County Schools</t>
  </si>
  <si>
    <t>McDowell County Schools</t>
  </si>
  <si>
    <t>Mitchell County Schools</t>
  </si>
  <si>
    <t>Montgomery County Schools</t>
  </si>
  <si>
    <t>Moore County Schools</t>
  </si>
  <si>
    <t>Mooresville Graded School District</t>
  </si>
  <si>
    <t>Mount Airy City Schools</t>
  </si>
  <si>
    <t>Nash-Rocky Mount Schools</t>
  </si>
  <si>
    <t>New Hanover County Schools</t>
  </si>
  <si>
    <t>Newton Conover City Schools</t>
  </si>
  <si>
    <t>Northampton County Schools</t>
  </si>
  <si>
    <t>Onslow County Schools</t>
  </si>
  <si>
    <t>Orange County Schools</t>
  </si>
  <si>
    <t>Pamlico County Schools</t>
  </si>
  <si>
    <t>Pender County Schools</t>
  </si>
  <si>
    <t>Perquimans County Schools</t>
  </si>
  <si>
    <t>Person County Schools</t>
  </si>
  <si>
    <t>Pitt County Schools</t>
  </si>
  <si>
    <t>Polk County Schools</t>
  </si>
  <si>
    <t>Public Schools of Robeson County</t>
  </si>
  <si>
    <t>Randolph County School System</t>
  </si>
  <si>
    <t>Richmond County Schools</t>
  </si>
  <si>
    <t>Roanoke Rapids City Schools</t>
  </si>
  <si>
    <t>Rockingham County Schools</t>
  </si>
  <si>
    <t>Rowan-Salisbury Schools</t>
  </si>
  <si>
    <t>Rutherford County Schools</t>
  </si>
  <si>
    <t>Sampson County Schools</t>
  </si>
  <si>
    <t>Scotland County Schools</t>
  </si>
  <si>
    <t>Stanly County Schools</t>
  </si>
  <si>
    <t>Stokes County Schools</t>
  </si>
  <si>
    <t>Surry County Schools</t>
  </si>
  <si>
    <t>Swain County Schools</t>
  </si>
  <si>
    <t>Thomasville City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</si>
  <si>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</si>
  <si>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</si>
  <si>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</si>
  <si>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</si>
  <si>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</si>
  <si>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</si>
  <si>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</si>
  <si>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</si>
  <si>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</si>
  <si>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Weldon City Schools</t>
  </si>
  <si>
    <t>Whiteville City Schools</t>
  </si>
  <si>
    <t>Wilkes County Schools</t>
  </si>
  <si>
    <t>Wilson County Schools</t>
  </si>
  <si>
    <t>Winston Salem / Forsyth County Schools</t>
  </si>
  <si>
    <t>Yadkin County Schools</t>
  </si>
  <si>
    <t>Yancey County Schools</t>
  </si>
  <si>
    <t>TOTAL</t>
  </si>
  <si>
    <t>LEA</t>
  </si>
  <si>
    <t>Total_KIND_M1_ADM_2018-19</t>
  </si>
  <si>
    <t>Total_KIND_M1_ADM_2019-20</t>
  </si>
  <si>
    <t>Total_KIND_M1_ADM_2020-21</t>
  </si>
  <si>
    <t>Percent_Change_2018_to_2019</t>
  </si>
  <si>
    <t>Percent_Change_2019_to_2020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</si>
</sst>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Fill="1"/>
    <xf numFmtId="10" fontId="0" fillId="0" borderId="0" xfId="0" applyNumberFormat="1" applyFill="1"/>
    <xf numFmtId="0" fontId="1" fillId="2" borderId="0" xfId="0" applyFont="1" applyFill="1"/>
    <xf numFmtId="1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5C1DE-E53E-4DF2-B78D-E70DE9CB86C2}">
  <dimension ref="A1:G118"/>
  <sheetViews>
    <sheetView tabSelected="1" workbookViewId="0">
      <pane ySplit="1" topLeftCell="A2" activePane="bottomLeft" state="frozen"/>
      <selection pane="bottomLeft" activeCell="G118" sqref="G118"/>
    </sheetView>
  </sheetViews>
  <sheetFormatPr defaultRowHeight="14.4" x14ac:dyDescent="0.55000000000000004"/>
  <cols>
    <col min="1" max="1" width="7.41796875" customWidth="1"/>
    <col min="2" max="5" width="26.62890625" customWidth="1"/>
    <col min="6" max="6" width="28.68359375" style="2" customWidth="1"/>
    <col min="7" max="7" width="27.5234375" style="5" customWidth="1"/>
  </cols>
  <sheetData>
    <row r="1" spans="1:7" s="1" customFormat="1" x14ac:dyDescent="0.55000000000000004">
      <c r="A1" s="1" t="s">
        <v>118</v>
      </c>
      <c r="B1" s="1" t="s">
        <v>0</v>
      </c>
      <c r="C1" s="1" t="s">
        <v>119</v>
      </c>
      <c r="D1" s="1" t="s">
        <v>120</v>
      </c>
      <c r="E1" s="1" t="s">
        <v>121</v>
      </c>
      <c r="F1" s="3" t="s">
        <v>122</v>
      </c>
      <c r="G1" s="4" t="s">
        <v>123</v>
      </c>
    </row>
    <row r="2" spans="1:7" x14ac:dyDescent="0.55000000000000004">
      <c r="A2">
        <v>10</v>
      </c>
      <c r="B2" t="s">
        <v>1</v>
      </c>
      <c r="C2">
        <v>1729</v>
      </c>
      <c r="D2">
        <v>1688</v>
      </c>
      <c r="E2">
        <v>1279</v>
      </c>
      <c r="F2" s="2">
        <f>(D2-C2)/C2</f>
        <v>-2.3713128976286871E-2</v>
      </c>
      <c r="G2" s="5">
        <f>(E2-D2)/D2</f>
        <v>-0.24229857819905212</v>
      </c>
    </row>
    <row r="3" spans="1:7" x14ac:dyDescent="0.55000000000000004">
      <c r="A3">
        <v>20</v>
      </c>
      <c r="B3" t="s">
        <v>2</v>
      </c>
      <c r="C3">
        <v>364</v>
      </c>
      <c r="D3">
        <v>343</v>
      </c>
      <c r="E3">
        <v>283</v>
      </c>
      <c r="F3" s="2">
        <f>(D3-C3)/C3</f>
        <v>-5.7692307692307696E-2</v>
      </c>
      <c r="G3" s="5">
        <f>(E3-D3)/D3</f>
        <v>-0.1749271137026239</v>
      </c>
    </row>
    <row r="4" spans="1:7" x14ac:dyDescent="0.55000000000000004">
      <c r="A4">
        <v>30</v>
      </c>
      <c r="B4" t="s">
        <v>3</v>
      </c>
      <c r="C4">
        <v>100</v>
      </c>
      <c r="D4">
        <v>112</v>
      </c>
      <c r="E4">
        <v>94</v>
      </c>
      <c r="F4" s="2">
        <f>(D4-C4)/C4</f>
        <v>0.12</v>
      </c>
      <c r="G4" s="5">
        <f>(E4-D4)/D4</f>
        <v>-0.16071428571428573</v>
      </c>
    </row>
    <row r="5" spans="1:7" x14ac:dyDescent="0.55000000000000004">
      <c r="A5">
        <v>40</v>
      </c>
      <c r="B5" t="s">
        <v>4</v>
      </c>
      <c r="C5">
        <v>253</v>
      </c>
      <c r="D5">
        <v>257</v>
      </c>
      <c r="E5">
        <v>201</v>
      </c>
      <c r="F5" s="2">
        <f>(D5-C5)/C5</f>
        <v>1.5810276679841896E-2</v>
      </c>
      <c r="G5" s="5">
        <f>(E5-D5)/D5</f>
        <v>-0.21789883268482491</v>
      </c>
    </row>
    <row r="6" spans="1:7" x14ac:dyDescent="0.55000000000000004">
      <c r="A6">
        <v>50</v>
      </c>
      <c r="B6" t="s">
        <v>5</v>
      </c>
      <c r="C6">
        <v>199</v>
      </c>
      <c r="D6">
        <v>198</v>
      </c>
      <c r="E6">
        <v>191</v>
      </c>
      <c r="F6" s="2">
        <f>(D6-C6)/C6</f>
        <v>-5.0251256281407036E-3</v>
      </c>
      <c r="G6" s="5">
        <f>(E6-D6)/D6</f>
        <v>-3.5353535353535352E-2</v>
      </c>
    </row>
    <row r="7" spans="1:7" x14ac:dyDescent="0.55000000000000004">
      <c r="A7">
        <v>761</v>
      </c>
      <c r="B7" t="s">
        <v>6</v>
      </c>
      <c r="C7">
        <v>358</v>
      </c>
      <c r="D7">
        <v>346</v>
      </c>
      <c r="E7">
        <v>348</v>
      </c>
      <c r="F7" s="2">
        <f>(D7-C7)/C7</f>
        <v>-3.3519553072625698E-2</v>
      </c>
      <c r="G7" s="5">
        <f>(E7-D7)/D7</f>
        <v>5.7803468208092483E-3</v>
      </c>
    </row>
    <row r="8" spans="1:7" x14ac:dyDescent="0.55000000000000004">
      <c r="A8">
        <v>111</v>
      </c>
      <c r="B8" t="s">
        <v>7</v>
      </c>
      <c r="C8">
        <v>328</v>
      </c>
      <c r="D8">
        <v>330</v>
      </c>
      <c r="E8">
        <v>299</v>
      </c>
      <c r="F8" s="2">
        <f>(D8-C8)/C8</f>
        <v>6.0975609756097563E-3</v>
      </c>
      <c r="G8" s="5">
        <f>(E8-D8)/D8</f>
        <v>-9.3939393939393934E-2</v>
      </c>
    </row>
    <row r="9" spans="1:7" x14ac:dyDescent="0.55000000000000004">
      <c r="A9">
        <v>60</v>
      </c>
      <c r="B9" t="s">
        <v>8</v>
      </c>
      <c r="C9">
        <v>143</v>
      </c>
      <c r="D9">
        <v>131</v>
      </c>
      <c r="E9">
        <v>100</v>
      </c>
      <c r="F9" s="2">
        <f>(D9-C9)/C9</f>
        <v>-8.3916083916083919E-2</v>
      </c>
      <c r="G9" s="5">
        <f>(E9-D9)/D9</f>
        <v>-0.23664122137404581</v>
      </c>
    </row>
    <row r="10" spans="1:7" x14ac:dyDescent="0.55000000000000004">
      <c r="A10">
        <v>70</v>
      </c>
      <c r="B10" t="s">
        <v>9</v>
      </c>
      <c r="C10">
        <v>453</v>
      </c>
      <c r="D10">
        <v>454</v>
      </c>
      <c r="E10">
        <v>371</v>
      </c>
      <c r="F10" s="2">
        <f>(D10-C10)/C10</f>
        <v>2.2075055187637969E-3</v>
      </c>
      <c r="G10" s="5">
        <f>(E10-D10)/D10</f>
        <v>-0.1828193832599119</v>
      </c>
    </row>
    <row r="11" spans="1:7" x14ac:dyDescent="0.55000000000000004">
      <c r="A11">
        <v>80</v>
      </c>
      <c r="B11" t="s">
        <v>10</v>
      </c>
      <c r="C11">
        <v>129</v>
      </c>
      <c r="D11">
        <v>147</v>
      </c>
      <c r="E11">
        <v>104</v>
      </c>
      <c r="F11" s="2">
        <f>(D11-C11)/C11</f>
        <v>0.13953488372093023</v>
      </c>
      <c r="G11" s="5">
        <f>(E11-D11)/D11</f>
        <v>-0.29251700680272108</v>
      </c>
    </row>
    <row r="12" spans="1:7" x14ac:dyDescent="0.55000000000000004">
      <c r="A12">
        <v>90</v>
      </c>
      <c r="B12" t="s">
        <v>11</v>
      </c>
      <c r="C12">
        <v>308</v>
      </c>
      <c r="D12">
        <v>301</v>
      </c>
      <c r="E12">
        <v>233</v>
      </c>
      <c r="F12" s="2">
        <f>(D12-C12)/C12</f>
        <v>-2.2727272727272728E-2</v>
      </c>
      <c r="G12" s="5">
        <f>(E12-D12)/D12</f>
        <v>-0.22591362126245848</v>
      </c>
    </row>
    <row r="13" spans="1:7" x14ac:dyDescent="0.55000000000000004">
      <c r="A13">
        <v>100</v>
      </c>
      <c r="B13" t="s">
        <v>12</v>
      </c>
      <c r="C13">
        <v>825</v>
      </c>
      <c r="D13">
        <v>833</v>
      </c>
      <c r="E13">
        <v>713</v>
      </c>
      <c r="F13" s="2">
        <f>(D13-C13)/C13</f>
        <v>9.696969696969697E-3</v>
      </c>
      <c r="G13" s="5">
        <f>(E13-D13)/D13</f>
        <v>-0.14405762304921968</v>
      </c>
    </row>
    <row r="14" spans="1:7" x14ac:dyDescent="0.55000000000000004">
      <c r="A14">
        <v>110</v>
      </c>
      <c r="B14" t="s">
        <v>13</v>
      </c>
      <c r="C14">
        <v>1751</v>
      </c>
      <c r="D14">
        <v>1859</v>
      </c>
      <c r="E14">
        <v>1524</v>
      </c>
      <c r="F14" s="2">
        <f>(D14-C14)/C14</f>
        <v>6.1679040548258138E-2</v>
      </c>
      <c r="G14" s="5">
        <f>(E14-D14)/D14</f>
        <v>-0.18020441097364173</v>
      </c>
    </row>
    <row r="15" spans="1:7" x14ac:dyDescent="0.55000000000000004">
      <c r="A15">
        <v>120</v>
      </c>
      <c r="B15" t="s">
        <v>14</v>
      </c>
      <c r="C15">
        <v>817</v>
      </c>
      <c r="D15">
        <v>845</v>
      </c>
      <c r="E15">
        <v>773</v>
      </c>
      <c r="F15" s="2">
        <f>(D15-C15)/C15</f>
        <v>3.4271725826193387E-2</v>
      </c>
      <c r="G15" s="5">
        <f>(E15-D15)/D15</f>
        <v>-8.5207100591715976E-2</v>
      </c>
    </row>
    <row r="16" spans="1:7" x14ac:dyDescent="0.55000000000000004">
      <c r="A16">
        <v>130</v>
      </c>
      <c r="B16" t="s">
        <v>15</v>
      </c>
      <c r="C16">
        <v>2228</v>
      </c>
      <c r="D16">
        <v>2284</v>
      </c>
      <c r="E16">
        <v>1888</v>
      </c>
      <c r="F16" s="2">
        <f>(D16-C16)/C16</f>
        <v>2.5134649910233394E-2</v>
      </c>
      <c r="G16" s="5">
        <f>(E16-D16)/D16</f>
        <v>-0.1733800350262697</v>
      </c>
    </row>
    <row r="17" spans="1:7" x14ac:dyDescent="0.55000000000000004">
      <c r="A17">
        <v>140</v>
      </c>
      <c r="B17" t="s">
        <v>16</v>
      </c>
      <c r="C17">
        <v>815</v>
      </c>
      <c r="D17">
        <v>816</v>
      </c>
      <c r="E17">
        <v>652</v>
      </c>
      <c r="F17" s="2">
        <f>(D17-C17)/C17</f>
        <v>1.2269938650306749E-3</v>
      </c>
      <c r="G17" s="5">
        <f>(E17-D17)/D17</f>
        <v>-0.20098039215686275</v>
      </c>
    </row>
    <row r="18" spans="1:7" x14ac:dyDescent="0.55000000000000004">
      <c r="A18">
        <v>150</v>
      </c>
      <c r="B18" t="s">
        <v>17</v>
      </c>
      <c r="C18">
        <v>147</v>
      </c>
      <c r="D18">
        <v>142</v>
      </c>
      <c r="E18">
        <v>113</v>
      </c>
      <c r="F18" s="2">
        <f>(D18-C18)/C18</f>
        <v>-3.4013605442176874E-2</v>
      </c>
      <c r="G18" s="5">
        <f>(E18-D18)/D18</f>
        <v>-0.20422535211267606</v>
      </c>
    </row>
    <row r="19" spans="1:7" x14ac:dyDescent="0.55000000000000004">
      <c r="A19">
        <v>160</v>
      </c>
      <c r="B19" t="s">
        <v>18</v>
      </c>
      <c r="C19">
        <v>541</v>
      </c>
      <c r="D19">
        <v>541</v>
      </c>
      <c r="E19">
        <v>480</v>
      </c>
      <c r="F19" s="2">
        <f>(D19-C19)/C19</f>
        <v>0</v>
      </c>
      <c r="G19" s="5">
        <f>(E19-D19)/D19</f>
        <v>-0.11275415896487985</v>
      </c>
    </row>
    <row r="20" spans="1:7" x14ac:dyDescent="0.55000000000000004">
      <c r="A20">
        <v>170</v>
      </c>
      <c r="B20" t="s">
        <v>19</v>
      </c>
      <c r="C20">
        <v>183</v>
      </c>
      <c r="D20">
        <v>184</v>
      </c>
      <c r="E20">
        <v>146</v>
      </c>
      <c r="F20" s="2">
        <f>(D20-C20)/C20</f>
        <v>5.4644808743169399E-3</v>
      </c>
      <c r="G20" s="5">
        <f>(E20-D20)/D20</f>
        <v>-0.20652173913043478</v>
      </c>
    </row>
    <row r="21" spans="1:7" x14ac:dyDescent="0.55000000000000004">
      <c r="A21">
        <v>180</v>
      </c>
      <c r="B21" t="s">
        <v>20</v>
      </c>
      <c r="C21">
        <v>1074</v>
      </c>
      <c r="D21">
        <v>1142</v>
      </c>
      <c r="E21">
        <v>1040</v>
      </c>
      <c r="F21" s="2">
        <f>(D21-C21)/C21</f>
        <v>6.3314711359404099E-2</v>
      </c>
      <c r="G21" s="5">
        <f>(E21-D21)/D21</f>
        <v>-8.9316987740805598E-2</v>
      </c>
    </row>
    <row r="22" spans="1:7" x14ac:dyDescent="0.55000000000000004">
      <c r="A22">
        <v>681</v>
      </c>
      <c r="B22" t="s">
        <v>21</v>
      </c>
      <c r="C22">
        <v>844</v>
      </c>
      <c r="D22">
        <v>836</v>
      </c>
      <c r="E22">
        <v>678</v>
      </c>
      <c r="F22" s="2">
        <f>(D22-C22)/C22</f>
        <v>-9.4786729857819912E-3</v>
      </c>
      <c r="G22" s="5">
        <f>(E22-D22)/D22</f>
        <v>-0.18899521531100477</v>
      </c>
    </row>
    <row r="23" spans="1:7" x14ac:dyDescent="0.55000000000000004">
      <c r="A23">
        <v>600</v>
      </c>
      <c r="B23" t="s">
        <v>22</v>
      </c>
      <c r="C23">
        <v>10820</v>
      </c>
      <c r="D23">
        <v>10743</v>
      </c>
      <c r="E23">
        <v>9598</v>
      </c>
      <c r="F23" s="2">
        <f>(D23-C23)/C23</f>
        <v>-7.1164510166358596E-3</v>
      </c>
      <c r="G23" s="5">
        <f>(E23-D23)/D23</f>
        <v>-0.10658102950758634</v>
      </c>
    </row>
    <row r="24" spans="1:7" x14ac:dyDescent="0.55000000000000004">
      <c r="A24">
        <v>190</v>
      </c>
      <c r="B24" t="s">
        <v>23</v>
      </c>
      <c r="C24">
        <v>625</v>
      </c>
      <c r="D24">
        <v>670</v>
      </c>
      <c r="E24">
        <v>590</v>
      </c>
      <c r="F24" s="2">
        <f>(D24-C24)/C24</f>
        <v>7.1999999999999995E-2</v>
      </c>
      <c r="G24" s="5">
        <f>(E24-D24)/D24</f>
        <v>-0.11940298507462686</v>
      </c>
    </row>
    <row r="25" spans="1:7" x14ac:dyDescent="0.55000000000000004">
      <c r="A25">
        <v>200</v>
      </c>
      <c r="B25" t="s">
        <v>24</v>
      </c>
      <c r="C25">
        <v>191</v>
      </c>
      <c r="D25">
        <v>227</v>
      </c>
      <c r="E25">
        <v>150</v>
      </c>
      <c r="F25" s="2">
        <f>(D25-C25)/C25</f>
        <v>0.18848167539267016</v>
      </c>
      <c r="G25" s="5">
        <f>(E25-D25)/D25</f>
        <v>-0.33920704845814981</v>
      </c>
    </row>
    <row r="26" spans="1:7" x14ac:dyDescent="0.55000000000000004">
      <c r="A26">
        <v>220</v>
      </c>
      <c r="B26" t="s">
        <v>25</v>
      </c>
      <c r="C26">
        <v>111</v>
      </c>
      <c r="D26">
        <v>86</v>
      </c>
      <c r="E26">
        <v>82</v>
      </c>
      <c r="F26" s="2">
        <f>(D26-C26)/C26</f>
        <v>-0.22522522522522523</v>
      </c>
      <c r="G26" s="5">
        <f>(E26-D26)/D26</f>
        <v>-4.6511627906976744E-2</v>
      </c>
    </row>
    <row r="27" spans="1:7" x14ac:dyDescent="0.55000000000000004">
      <c r="A27">
        <v>230</v>
      </c>
      <c r="B27" t="s">
        <v>26</v>
      </c>
      <c r="C27">
        <v>958</v>
      </c>
      <c r="D27">
        <v>979</v>
      </c>
      <c r="E27">
        <v>926</v>
      </c>
      <c r="F27" s="2">
        <f>(D27-C27)/C27</f>
        <v>2.1920668058455117E-2</v>
      </c>
      <c r="G27" s="5">
        <f>(E27-D27)/D27</f>
        <v>-5.4136874361593465E-2</v>
      </c>
    </row>
    <row r="28" spans="1:7" x14ac:dyDescent="0.55000000000000004">
      <c r="A28">
        <v>821</v>
      </c>
      <c r="B28" t="s">
        <v>27</v>
      </c>
      <c r="C28">
        <v>248</v>
      </c>
      <c r="D28">
        <v>245</v>
      </c>
      <c r="E28">
        <v>208</v>
      </c>
      <c r="F28" s="2">
        <f>(D28-C28)/C28</f>
        <v>-1.2096774193548387E-2</v>
      </c>
      <c r="G28" s="5">
        <f>(E28-D28)/D28</f>
        <v>-0.15102040816326531</v>
      </c>
    </row>
    <row r="29" spans="1:7" x14ac:dyDescent="0.55000000000000004">
      <c r="A29">
        <v>240</v>
      </c>
      <c r="B29" t="s">
        <v>28</v>
      </c>
      <c r="C29">
        <v>387</v>
      </c>
      <c r="D29">
        <v>373</v>
      </c>
      <c r="E29">
        <v>363</v>
      </c>
      <c r="F29" s="2">
        <f>(D29-C29)/C29</f>
        <v>-3.6175710594315243E-2</v>
      </c>
      <c r="G29" s="5">
        <f>(E29-D29)/D29</f>
        <v>-2.6809651474530832E-2</v>
      </c>
    </row>
    <row r="30" spans="1:7" x14ac:dyDescent="0.55000000000000004">
      <c r="A30">
        <v>250</v>
      </c>
      <c r="B30" t="s">
        <v>29</v>
      </c>
      <c r="C30">
        <v>1057</v>
      </c>
      <c r="D30">
        <v>1071</v>
      </c>
      <c r="E30">
        <v>837</v>
      </c>
      <c r="F30" s="2">
        <f>(D30-C30)/C30</f>
        <v>1.3245033112582781E-2</v>
      </c>
      <c r="G30" s="5">
        <f>(E30-D30)/D30</f>
        <v>-0.21848739495798319</v>
      </c>
    </row>
    <row r="31" spans="1:7" x14ac:dyDescent="0.55000000000000004">
      <c r="A31">
        <v>260</v>
      </c>
      <c r="B31" t="s">
        <v>30</v>
      </c>
      <c r="C31">
        <v>3950</v>
      </c>
      <c r="D31">
        <v>4015</v>
      </c>
      <c r="E31">
        <v>3166</v>
      </c>
      <c r="F31" s="2">
        <f>(D31-C31)/C31</f>
        <v>1.6455696202531647E-2</v>
      </c>
      <c r="G31" s="5">
        <f>(E31-D31)/D31</f>
        <v>-0.21145703611457037</v>
      </c>
    </row>
    <row r="32" spans="1:7" x14ac:dyDescent="0.55000000000000004">
      <c r="A32">
        <v>270</v>
      </c>
      <c r="B32" t="s">
        <v>31</v>
      </c>
      <c r="C32">
        <v>320</v>
      </c>
      <c r="D32">
        <v>315</v>
      </c>
      <c r="E32">
        <v>308</v>
      </c>
      <c r="F32" s="2">
        <f>(D32-C32)/C32</f>
        <v>-1.5625E-2</v>
      </c>
      <c r="G32" s="5">
        <f>(E32-D32)/D32</f>
        <v>-2.2222222222222223E-2</v>
      </c>
    </row>
    <row r="33" spans="1:7" x14ac:dyDescent="0.55000000000000004">
      <c r="A33">
        <v>280</v>
      </c>
      <c r="B33" t="s">
        <v>32</v>
      </c>
      <c r="C33">
        <v>349</v>
      </c>
      <c r="D33">
        <v>372</v>
      </c>
      <c r="E33">
        <v>333</v>
      </c>
      <c r="F33" s="2">
        <f>(D33-C33)/C33</f>
        <v>6.5902578796561598E-2</v>
      </c>
      <c r="G33" s="5">
        <f>(E33-D33)/D33</f>
        <v>-0.10483870967741936</v>
      </c>
    </row>
    <row r="34" spans="1:7" x14ac:dyDescent="0.55000000000000004">
      <c r="A34">
        <v>290</v>
      </c>
      <c r="B34" t="s">
        <v>33</v>
      </c>
      <c r="C34">
        <v>1302</v>
      </c>
      <c r="D34">
        <v>1340</v>
      </c>
      <c r="E34">
        <v>1099</v>
      </c>
      <c r="F34" s="2">
        <f>(D34-C34)/C34</f>
        <v>2.9185867895545316E-2</v>
      </c>
      <c r="G34" s="5">
        <f>(E34-D34)/D34</f>
        <v>-0.17985074626865671</v>
      </c>
    </row>
    <row r="35" spans="1:7" x14ac:dyDescent="0.55000000000000004">
      <c r="A35">
        <v>300</v>
      </c>
      <c r="B35" t="s">
        <v>34</v>
      </c>
      <c r="C35">
        <v>452</v>
      </c>
      <c r="D35">
        <v>427</v>
      </c>
      <c r="E35">
        <v>381</v>
      </c>
      <c r="F35" s="2">
        <f>(D35-C35)/C35</f>
        <v>-5.5309734513274339E-2</v>
      </c>
      <c r="G35" s="5">
        <f>(E35-D35)/D35</f>
        <v>-0.10772833723653395</v>
      </c>
    </row>
    <row r="36" spans="1:7" x14ac:dyDescent="0.55000000000000004">
      <c r="A36">
        <v>310</v>
      </c>
      <c r="B36" t="s">
        <v>35</v>
      </c>
      <c r="C36">
        <v>757</v>
      </c>
      <c r="D36">
        <v>756</v>
      </c>
      <c r="E36">
        <v>631</v>
      </c>
      <c r="F36" s="2">
        <f>(D36-C36)/C36</f>
        <v>-1.321003963011889E-3</v>
      </c>
      <c r="G36" s="5">
        <f>(E36-D36)/D36</f>
        <v>-0.16534391534391535</v>
      </c>
    </row>
    <row r="37" spans="1:7" x14ac:dyDescent="0.55000000000000004">
      <c r="A37">
        <v>320</v>
      </c>
      <c r="B37" t="s">
        <v>36</v>
      </c>
      <c r="C37">
        <v>2458</v>
      </c>
      <c r="D37">
        <v>2465</v>
      </c>
      <c r="E37">
        <v>2085</v>
      </c>
      <c r="F37" s="2">
        <f>(D37-C37)/C37</f>
        <v>2.8478437754271765E-3</v>
      </c>
      <c r="G37" s="5">
        <f>(E37-D37)/D37</f>
        <v>-0.15415821501014199</v>
      </c>
    </row>
    <row r="38" spans="1:7" x14ac:dyDescent="0.55000000000000004">
      <c r="A38">
        <v>210</v>
      </c>
      <c r="B38" t="s">
        <v>37</v>
      </c>
      <c r="C38">
        <v>152</v>
      </c>
      <c r="D38">
        <v>128</v>
      </c>
      <c r="E38">
        <v>136</v>
      </c>
      <c r="F38" s="2">
        <f>(D38-C38)/C38</f>
        <v>-0.15789473684210525</v>
      </c>
      <c r="G38" s="5">
        <f>(E38-D38)/D38</f>
        <v>6.25E-2</v>
      </c>
    </row>
    <row r="39" spans="1:7" x14ac:dyDescent="0.55000000000000004">
      <c r="A39">
        <v>330</v>
      </c>
      <c r="B39" t="s">
        <v>38</v>
      </c>
      <c r="C39">
        <v>430</v>
      </c>
      <c r="D39">
        <v>371</v>
      </c>
      <c r="E39">
        <v>320</v>
      </c>
      <c r="F39" s="2">
        <f>(D39-C39)/C39</f>
        <v>-0.1372093023255814</v>
      </c>
      <c r="G39" s="5">
        <f>(E39-D39)/D39</f>
        <v>-0.13746630727762804</v>
      </c>
    </row>
    <row r="40" spans="1:7" x14ac:dyDescent="0.55000000000000004">
      <c r="A40">
        <v>700</v>
      </c>
      <c r="B40" t="s">
        <v>39</v>
      </c>
      <c r="C40">
        <v>427</v>
      </c>
      <c r="D40">
        <v>398</v>
      </c>
      <c r="E40">
        <v>340</v>
      </c>
      <c r="F40" s="2">
        <f>(D40-C40)/C40</f>
        <v>-6.7915690866510545E-2</v>
      </c>
      <c r="G40" s="5">
        <f>(E40-D40)/D40</f>
        <v>-0.14572864321608039</v>
      </c>
    </row>
    <row r="41" spans="1:7" x14ac:dyDescent="0.55000000000000004">
      <c r="A41">
        <v>861</v>
      </c>
      <c r="B41" t="s">
        <v>40</v>
      </c>
      <c r="C41">
        <v>85</v>
      </c>
      <c r="D41">
        <v>89</v>
      </c>
      <c r="E41">
        <v>85</v>
      </c>
      <c r="F41" s="2">
        <f>(D41-C41)/C41</f>
        <v>4.7058823529411764E-2</v>
      </c>
      <c r="G41" s="5">
        <f>(E41-D41)/D41</f>
        <v>-4.49438202247191E-2</v>
      </c>
    </row>
    <row r="42" spans="1:7" x14ac:dyDescent="0.55000000000000004">
      <c r="A42">
        <v>350</v>
      </c>
      <c r="B42" t="s">
        <v>41</v>
      </c>
      <c r="C42">
        <v>545</v>
      </c>
      <c r="D42">
        <v>544</v>
      </c>
      <c r="E42">
        <v>455</v>
      </c>
      <c r="F42" s="2">
        <f>(D42-C42)/C42</f>
        <v>-1.834862385321101E-3</v>
      </c>
      <c r="G42" s="5">
        <f>(E42-D42)/D42</f>
        <v>-0.16360294117647059</v>
      </c>
    </row>
    <row r="43" spans="1:7" x14ac:dyDescent="0.55000000000000004">
      <c r="A43">
        <v>360</v>
      </c>
      <c r="B43" t="s">
        <v>42</v>
      </c>
      <c r="C43">
        <v>2194</v>
      </c>
      <c r="D43">
        <v>2133</v>
      </c>
      <c r="E43">
        <v>1794</v>
      </c>
      <c r="F43" s="2">
        <f>(D43-C43)/C43</f>
        <v>-2.780309936189608E-2</v>
      </c>
      <c r="G43" s="5">
        <f>(E43-D43)/D43</f>
        <v>-0.1589310829817159</v>
      </c>
    </row>
    <row r="44" spans="1:7" x14ac:dyDescent="0.55000000000000004">
      <c r="A44">
        <v>370</v>
      </c>
      <c r="B44" t="s">
        <v>43</v>
      </c>
      <c r="C44">
        <v>117</v>
      </c>
      <c r="D44">
        <v>104</v>
      </c>
      <c r="E44">
        <v>96</v>
      </c>
      <c r="F44" s="2">
        <f>(D44-C44)/C44</f>
        <v>-0.1111111111111111</v>
      </c>
      <c r="G44" s="5">
        <f>(E44-D44)/D44</f>
        <v>-7.6923076923076927E-2</v>
      </c>
    </row>
    <row r="45" spans="1:7" x14ac:dyDescent="0.55000000000000004">
      <c r="A45">
        <v>380</v>
      </c>
      <c r="B45" t="s">
        <v>44</v>
      </c>
      <c r="C45">
        <v>86</v>
      </c>
      <c r="D45">
        <v>103</v>
      </c>
      <c r="E45">
        <v>71</v>
      </c>
      <c r="F45" s="2">
        <f>(D45-C45)/C45</f>
        <v>0.19767441860465115</v>
      </c>
      <c r="G45" s="5">
        <f>(E45-D45)/D45</f>
        <v>-0.31067961165048541</v>
      </c>
    </row>
    <row r="46" spans="1:7" x14ac:dyDescent="0.55000000000000004">
      <c r="A46">
        <v>390</v>
      </c>
      <c r="B46" t="s">
        <v>45</v>
      </c>
      <c r="C46">
        <v>507</v>
      </c>
      <c r="D46">
        <v>515</v>
      </c>
      <c r="E46">
        <v>459</v>
      </c>
      <c r="F46" s="2">
        <f>(D46-C46)/C46</f>
        <v>1.5779092702169626E-2</v>
      </c>
      <c r="G46" s="5">
        <f>(E46-D46)/D46</f>
        <v>-0.1087378640776699</v>
      </c>
    </row>
    <row r="47" spans="1:7" x14ac:dyDescent="0.55000000000000004">
      <c r="A47">
        <v>400</v>
      </c>
      <c r="B47" t="s">
        <v>46</v>
      </c>
      <c r="C47">
        <v>156</v>
      </c>
      <c r="D47">
        <v>195</v>
      </c>
      <c r="E47">
        <v>173</v>
      </c>
      <c r="F47" s="2">
        <f>(D47-C47)/C47</f>
        <v>0.25</v>
      </c>
      <c r="G47" s="5">
        <f>(E47-D47)/D47</f>
        <v>-0.11282051282051282</v>
      </c>
    </row>
    <row r="48" spans="1:7" x14ac:dyDescent="0.55000000000000004">
      <c r="A48">
        <v>410</v>
      </c>
      <c r="B48" t="s">
        <v>47</v>
      </c>
      <c r="C48">
        <v>5094</v>
      </c>
      <c r="D48">
        <v>5050</v>
      </c>
      <c r="E48">
        <v>3612</v>
      </c>
      <c r="F48" s="2">
        <f>(D48-C48)/C48</f>
        <v>-8.6376128778955629E-3</v>
      </c>
      <c r="G48" s="5">
        <f>(E48-D48)/D48</f>
        <v>-0.28475247524752473</v>
      </c>
    </row>
    <row r="49" spans="1:7" x14ac:dyDescent="0.55000000000000004">
      <c r="A49">
        <v>420</v>
      </c>
      <c r="B49" t="s">
        <v>48</v>
      </c>
      <c r="C49">
        <v>179</v>
      </c>
      <c r="D49">
        <v>161</v>
      </c>
      <c r="E49">
        <v>160</v>
      </c>
      <c r="F49" s="2">
        <f>(D49-C49)/C49</f>
        <v>-0.1005586592178771</v>
      </c>
      <c r="G49" s="5">
        <f>(E49-D49)/D49</f>
        <v>-6.2111801242236021E-3</v>
      </c>
    </row>
    <row r="50" spans="1:7" x14ac:dyDescent="0.55000000000000004">
      <c r="A50">
        <v>430</v>
      </c>
      <c r="B50" t="s">
        <v>49</v>
      </c>
      <c r="C50">
        <v>1463</v>
      </c>
      <c r="D50">
        <v>1545</v>
      </c>
      <c r="E50">
        <v>1200</v>
      </c>
      <c r="F50" s="2">
        <f>(D50-C50)/C50</f>
        <v>5.6049213943950786E-2</v>
      </c>
      <c r="G50" s="5">
        <f>(E50-D50)/D50</f>
        <v>-0.22330097087378642</v>
      </c>
    </row>
    <row r="51" spans="1:7" x14ac:dyDescent="0.55000000000000004">
      <c r="A51">
        <v>440</v>
      </c>
      <c r="B51" t="s">
        <v>50</v>
      </c>
      <c r="C51">
        <v>522</v>
      </c>
      <c r="D51">
        <v>538</v>
      </c>
      <c r="E51">
        <v>463</v>
      </c>
      <c r="F51" s="2">
        <f>(D51-C51)/C51</f>
        <v>3.0651340996168581E-2</v>
      </c>
      <c r="G51" s="5">
        <f>(E51-D51)/D51</f>
        <v>-0.13940520446096655</v>
      </c>
    </row>
    <row r="52" spans="1:7" x14ac:dyDescent="0.55000000000000004">
      <c r="A52">
        <v>450</v>
      </c>
      <c r="B52" t="s">
        <v>51</v>
      </c>
      <c r="C52">
        <v>913</v>
      </c>
      <c r="D52">
        <v>951</v>
      </c>
      <c r="E52">
        <v>893</v>
      </c>
      <c r="F52" s="2">
        <f>(D52-C52)/C52</f>
        <v>4.1621029572836803E-2</v>
      </c>
      <c r="G52" s="5">
        <f>(E52-D52)/D52</f>
        <v>-6.0988433228180865E-2</v>
      </c>
    </row>
    <row r="53" spans="1:7" x14ac:dyDescent="0.55000000000000004">
      <c r="A53">
        <v>460</v>
      </c>
      <c r="B53" t="s">
        <v>52</v>
      </c>
      <c r="C53">
        <v>198</v>
      </c>
      <c r="D53">
        <v>181</v>
      </c>
      <c r="E53">
        <v>148</v>
      </c>
      <c r="F53" s="2">
        <f>(D53-C53)/C53</f>
        <v>-8.5858585858585856E-2</v>
      </c>
      <c r="G53" s="5">
        <f>(E53-D53)/D53</f>
        <v>-0.18232044198895028</v>
      </c>
    </row>
    <row r="54" spans="1:7" x14ac:dyDescent="0.55000000000000004">
      <c r="A54">
        <v>181</v>
      </c>
      <c r="B54" t="s">
        <v>53</v>
      </c>
      <c r="C54">
        <v>304</v>
      </c>
      <c r="D54">
        <v>328</v>
      </c>
      <c r="E54">
        <v>262</v>
      </c>
      <c r="F54" s="2">
        <f>(D54-C54)/C54</f>
        <v>7.8947368421052627E-2</v>
      </c>
      <c r="G54" s="5">
        <f>(E54-D54)/D54</f>
        <v>-0.20121951219512196</v>
      </c>
    </row>
    <row r="55" spans="1:7" x14ac:dyDescent="0.55000000000000004">
      <c r="A55">
        <v>470</v>
      </c>
      <c r="B55" t="s">
        <v>54</v>
      </c>
      <c r="C55">
        <v>746</v>
      </c>
      <c r="D55">
        <v>700</v>
      </c>
      <c r="E55">
        <v>598</v>
      </c>
      <c r="F55" s="2">
        <f>(D55-C55)/C55</f>
        <v>-6.1662198391420911E-2</v>
      </c>
      <c r="G55" s="5">
        <f>(E55-D55)/D55</f>
        <v>-0.14571428571428571</v>
      </c>
    </row>
    <row r="56" spans="1:7" x14ac:dyDescent="0.55000000000000004">
      <c r="A56">
        <v>480</v>
      </c>
      <c r="B56" t="s">
        <v>55</v>
      </c>
      <c r="C56">
        <v>53</v>
      </c>
      <c r="D56">
        <v>43</v>
      </c>
      <c r="E56">
        <v>31</v>
      </c>
      <c r="F56" s="2">
        <f>(D56-C56)/C56</f>
        <v>-0.18867924528301888</v>
      </c>
      <c r="G56" s="5">
        <f>(E56-D56)/D56</f>
        <v>-0.27906976744186046</v>
      </c>
    </row>
    <row r="57" spans="1:7" x14ac:dyDescent="0.55000000000000004">
      <c r="A57">
        <v>295</v>
      </c>
      <c r="B57" t="s">
        <v>56</v>
      </c>
      <c r="C57">
        <v>39</v>
      </c>
      <c r="D57">
        <v>42</v>
      </c>
      <c r="E57">
        <v>26</v>
      </c>
      <c r="F57" s="2">
        <f>(D57-C57)/C57</f>
        <v>7.6923076923076927E-2</v>
      </c>
      <c r="G57" s="5">
        <f>(E57-D57)/D57</f>
        <v>-0.38095238095238093</v>
      </c>
    </row>
    <row r="58" spans="1:7" x14ac:dyDescent="0.55000000000000004">
      <c r="A58">
        <v>490</v>
      </c>
      <c r="B58" t="s">
        <v>57</v>
      </c>
      <c r="C58">
        <v>1267</v>
      </c>
      <c r="D58">
        <v>1351</v>
      </c>
      <c r="E58">
        <v>1245</v>
      </c>
      <c r="F58" s="2">
        <f>(D58-C58)/C58</f>
        <v>6.6298342541436461E-2</v>
      </c>
      <c r="G58" s="5">
        <f>(E58-D58)/D58</f>
        <v>-7.8460399703923017E-2</v>
      </c>
    </row>
    <row r="59" spans="1:7" x14ac:dyDescent="0.55000000000000004">
      <c r="A59">
        <v>500</v>
      </c>
      <c r="B59" t="s">
        <v>58</v>
      </c>
      <c r="C59">
        <v>250</v>
      </c>
      <c r="D59">
        <v>237</v>
      </c>
      <c r="E59">
        <v>253</v>
      </c>
      <c r="F59" s="2">
        <f>(D59-C59)/C59</f>
        <v>-5.1999999999999998E-2</v>
      </c>
      <c r="G59" s="5">
        <f>(E59-D59)/D59</f>
        <v>6.7510548523206745E-2</v>
      </c>
    </row>
    <row r="60" spans="1:7" x14ac:dyDescent="0.55000000000000004">
      <c r="A60">
        <v>510</v>
      </c>
      <c r="B60" t="s">
        <v>59</v>
      </c>
      <c r="C60">
        <v>2399</v>
      </c>
      <c r="D60">
        <v>2567</v>
      </c>
      <c r="E60">
        <v>2240</v>
      </c>
      <c r="F60" s="2">
        <f>(D60-C60)/C60</f>
        <v>7.0029178824510208E-2</v>
      </c>
      <c r="G60" s="5">
        <f>(E60-D60)/D60</f>
        <v>-0.12738605375925205</v>
      </c>
    </row>
    <row r="61" spans="1:7" x14ac:dyDescent="0.55000000000000004">
      <c r="A61">
        <v>520</v>
      </c>
      <c r="B61" t="s">
        <v>60</v>
      </c>
      <c r="C61">
        <v>74</v>
      </c>
      <c r="D61">
        <v>83</v>
      </c>
      <c r="E61">
        <v>78</v>
      </c>
      <c r="F61" s="2">
        <f>(D61-C61)/C61</f>
        <v>0.12162162162162163</v>
      </c>
      <c r="G61" s="5">
        <f>(E61-D61)/D61</f>
        <v>-6.0240963855421686E-2</v>
      </c>
    </row>
    <row r="62" spans="1:7" x14ac:dyDescent="0.55000000000000004">
      <c r="A62">
        <v>132</v>
      </c>
      <c r="B62" t="s">
        <v>61</v>
      </c>
      <c r="C62">
        <v>390</v>
      </c>
      <c r="D62">
        <v>417</v>
      </c>
      <c r="E62">
        <v>363</v>
      </c>
      <c r="F62" s="2">
        <f>(D62-C62)/C62</f>
        <v>6.9230769230769235E-2</v>
      </c>
      <c r="G62" s="5">
        <f>(E62-D62)/D62</f>
        <v>-0.12949640287769784</v>
      </c>
    </row>
    <row r="63" spans="1:7" x14ac:dyDescent="0.55000000000000004">
      <c r="A63">
        <v>530</v>
      </c>
      <c r="B63" t="s">
        <v>62</v>
      </c>
      <c r="C63">
        <v>748</v>
      </c>
      <c r="D63">
        <v>743</v>
      </c>
      <c r="E63">
        <v>561</v>
      </c>
      <c r="F63" s="2">
        <f>(D63-C63)/C63</f>
        <v>-6.6844919786096255E-3</v>
      </c>
      <c r="G63" s="5">
        <f>(E63-D63)/D63</f>
        <v>-0.2449528936742934</v>
      </c>
    </row>
    <row r="64" spans="1:7" x14ac:dyDescent="0.55000000000000004">
      <c r="A64">
        <v>540</v>
      </c>
      <c r="B64" t="s">
        <v>63</v>
      </c>
      <c r="C64">
        <v>592</v>
      </c>
      <c r="D64">
        <v>635</v>
      </c>
      <c r="E64">
        <v>518</v>
      </c>
      <c r="F64" s="2">
        <f>(D64-C64)/C64</f>
        <v>7.2635135135135129E-2</v>
      </c>
      <c r="G64" s="5">
        <f>(E64-D64)/D64</f>
        <v>-0.18425196850393702</v>
      </c>
    </row>
    <row r="65" spans="1:7" x14ac:dyDescent="0.55000000000000004">
      <c r="A65">
        <v>291</v>
      </c>
      <c r="B65" t="s">
        <v>64</v>
      </c>
      <c r="C65">
        <v>221</v>
      </c>
      <c r="D65">
        <v>247</v>
      </c>
      <c r="E65">
        <v>200</v>
      </c>
      <c r="F65" s="2">
        <f>(D65-C65)/C65</f>
        <v>0.11764705882352941</v>
      </c>
      <c r="G65" s="5">
        <f>(E65-D65)/D65</f>
        <v>-0.19028340080971659</v>
      </c>
    </row>
    <row r="66" spans="1:7" x14ac:dyDescent="0.55000000000000004">
      <c r="A66">
        <v>550</v>
      </c>
      <c r="B66" t="s">
        <v>65</v>
      </c>
      <c r="C66">
        <v>838</v>
      </c>
      <c r="D66">
        <v>838</v>
      </c>
      <c r="E66">
        <v>676</v>
      </c>
      <c r="F66" s="2">
        <f>(D66-C66)/C66</f>
        <v>0</v>
      </c>
      <c r="G66" s="5">
        <f>(E66-D66)/D66</f>
        <v>-0.19331742243436753</v>
      </c>
    </row>
    <row r="67" spans="1:7" x14ac:dyDescent="0.55000000000000004">
      <c r="A67">
        <v>560</v>
      </c>
      <c r="B67" t="s">
        <v>66</v>
      </c>
      <c r="C67">
        <v>385</v>
      </c>
      <c r="D67">
        <v>343</v>
      </c>
      <c r="E67">
        <v>336</v>
      </c>
      <c r="F67" s="2">
        <f>(D67-C67)/C67</f>
        <v>-0.10909090909090909</v>
      </c>
      <c r="G67" s="5">
        <f>(E67-D67)/D67</f>
        <v>-2.0408163265306121E-2</v>
      </c>
    </row>
    <row r="68" spans="1:7" x14ac:dyDescent="0.55000000000000004">
      <c r="A68">
        <v>570</v>
      </c>
      <c r="B68" t="s">
        <v>67</v>
      </c>
      <c r="C68">
        <v>178</v>
      </c>
      <c r="D68">
        <v>161</v>
      </c>
      <c r="E68">
        <v>164</v>
      </c>
      <c r="F68" s="2">
        <f>(D68-C68)/C68</f>
        <v>-9.5505617977528087E-2</v>
      </c>
      <c r="G68" s="5">
        <f>(E68-D68)/D68</f>
        <v>1.8633540372670808E-2</v>
      </c>
    </row>
    <row r="69" spans="1:7" x14ac:dyDescent="0.55000000000000004">
      <c r="A69">
        <v>580</v>
      </c>
      <c r="B69" t="s">
        <v>68</v>
      </c>
      <c r="C69">
        <v>210</v>
      </c>
      <c r="D69">
        <v>222</v>
      </c>
      <c r="E69">
        <v>213</v>
      </c>
      <c r="F69" s="2">
        <f>(D69-C69)/C69</f>
        <v>5.7142857142857141E-2</v>
      </c>
      <c r="G69" s="5">
        <f>(E69-D69)/D69</f>
        <v>-4.0540540540540543E-2</v>
      </c>
    </row>
    <row r="70" spans="1:7" x14ac:dyDescent="0.55000000000000004">
      <c r="A70">
        <v>590</v>
      </c>
      <c r="B70" t="s">
        <v>69</v>
      </c>
      <c r="C70">
        <v>413</v>
      </c>
      <c r="D70">
        <v>448</v>
      </c>
      <c r="E70">
        <v>378</v>
      </c>
      <c r="F70" s="2">
        <f>(D70-C70)/C70</f>
        <v>8.4745762711864403E-2</v>
      </c>
      <c r="G70" s="5">
        <f>(E70-D70)/D70</f>
        <v>-0.15625</v>
      </c>
    </row>
    <row r="71" spans="1:7" x14ac:dyDescent="0.55000000000000004">
      <c r="A71">
        <v>610</v>
      </c>
      <c r="B71" t="s">
        <v>70</v>
      </c>
      <c r="C71">
        <v>123</v>
      </c>
      <c r="D71">
        <v>119</v>
      </c>
      <c r="E71">
        <v>96</v>
      </c>
      <c r="F71" s="2">
        <f>(D71-C71)/C71</f>
        <v>-3.2520325203252036E-2</v>
      </c>
      <c r="G71" s="5">
        <f>(E71-D71)/D71</f>
        <v>-0.19327731092436976</v>
      </c>
    </row>
    <row r="72" spans="1:7" x14ac:dyDescent="0.55000000000000004">
      <c r="A72">
        <v>620</v>
      </c>
      <c r="B72" t="s">
        <v>71</v>
      </c>
      <c r="C72">
        <v>293</v>
      </c>
      <c r="D72">
        <v>255</v>
      </c>
      <c r="E72">
        <v>243</v>
      </c>
      <c r="F72" s="2">
        <f>(D72-C72)/C72</f>
        <v>-0.12969283276450511</v>
      </c>
      <c r="G72" s="5">
        <f>(E72-D72)/D72</f>
        <v>-4.7058823529411764E-2</v>
      </c>
    </row>
    <row r="73" spans="1:7" x14ac:dyDescent="0.55000000000000004">
      <c r="A73">
        <v>630</v>
      </c>
      <c r="B73" t="s">
        <v>72</v>
      </c>
      <c r="C73">
        <v>944</v>
      </c>
      <c r="D73">
        <v>871</v>
      </c>
      <c r="E73">
        <v>812</v>
      </c>
      <c r="F73" s="2">
        <f>(D73-C73)/C73</f>
        <v>-7.7330508474576273E-2</v>
      </c>
      <c r="G73" s="5">
        <f>(E73-D73)/D73</f>
        <v>-6.7738231917336397E-2</v>
      </c>
    </row>
    <row r="74" spans="1:7" x14ac:dyDescent="0.55000000000000004">
      <c r="A74">
        <v>491</v>
      </c>
      <c r="B74" t="s">
        <v>73</v>
      </c>
      <c r="C74">
        <v>431</v>
      </c>
      <c r="D74">
        <v>398</v>
      </c>
      <c r="E74">
        <v>375</v>
      </c>
      <c r="F74" s="2">
        <f>(D74-C74)/C74</f>
        <v>-7.6566125290023199E-2</v>
      </c>
      <c r="G74" s="5">
        <f>(E74-D74)/D74</f>
        <v>-5.7788944723618091E-2</v>
      </c>
    </row>
    <row r="75" spans="1:7" x14ac:dyDescent="0.55000000000000004">
      <c r="A75">
        <v>862</v>
      </c>
      <c r="B75" t="s">
        <v>74</v>
      </c>
      <c r="C75">
        <v>103</v>
      </c>
      <c r="D75">
        <v>87</v>
      </c>
      <c r="E75">
        <v>125</v>
      </c>
      <c r="F75" s="2">
        <f>(D75-C75)/C75</f>
        <v>-0.1553398058252427</v>
      </c>
      <c r="G75" s="5">
        <f>(E75-D75)/D75</f>
        <v>0.43678160919540232</v>
      </c>
    </row>
    <row r="76" spans="1:7" x14ac:dyDescent="0.55000000000000004">
      <c r="A76">
        <v>640</v>
      </c>
      <c r="B76" t="s">
        <v>75</v>
      </c>
      <c r="C76">
        <v>1033</v>
      </c>
      <c r="D76">
        <v>1074</v>
      </c>
      <c r="E76">
        <v>820</v>
      </c>
      <c r="F76" s="2">
        <f>(D76-C76)/C76</f>
        <v>3.9690222652468542E-2</v>
      </c>
      <c r="G76" s="5">
        <f>(E76-D76)/D76</f>
        <v>-0.23649906890130354</v>
      </c>
    </row>
    <row r="77" spans="1:7" x14ac:dyDescent="0.55000000000000004">
      <c r="A77">
        <v>650</v>
      </c>
      <c r="B77" t="s">
        <v>76</v>
      </c>
      <c r="C77">
        <v>1870</v>
      </c>
      <c r="D77">
        <v>1868</v>
      </c>
      <c r="E77">
        <v>1608</v>
      </c>
      <c r="F77" s="2">
        <f>(D77-C77)/C77</f>
        <v>-1.0695187165775401E-3</v>
      </c>
      <c r="G77" s="5">
        <f>(E77-D77)/D77</f>
        <v>-0.13918629550321199</v>
      </c>
    </row>
    <row r="78" spans="1:7" x14ac:dyDescent="0.55000000000000004">
      <c r="A78">
        <v>182</v>
      </c>
      <c r="B78" t="s">
        <v>77</v>
      </c>
      <c r="C78">
        <v>183</v>
      </c>
      <c r="D78">
        <v>212</v>
      </c>
      <c r="E78">
        <v>176</v>
      </c>
      <c r="F78" s="2">
        <f>(D78-C78)/C78</f>
        <v>0.15846994535519127</v>
      </c>
      <c r="G78" s="5">
        <f>(E78-D78)/D78</f>
        <v>-0.16981132075471697</v>
      </c>
    </row>
    <row r="79" spans="1:7" x14ac:dyDescent="0.55000000000000004">
      <c r="A79">
        <v>660</v>
      </c>
      <c r="B79" t="s">
        <v>78</v>
      </c>
      <c r="C79">
        <v>100</v>
      </c>
      <c r="D79">
        <v>105</v>
      </c>
      <c r="E79">
        <v>83</v>
      </c>
      <c r="F79" s="2">
        <f>(D79-C79)/C79</f>
        <v>0.05</v>
      </c>
      <c r="G79" s="5">
        <f>(E79-D79)/D79</f>
        <v>-0.20952380952380953</v>
      </c>
    </row>
    <row r="80" spans="1:7" x14ac:dyDescent="0.55000000000000004">
      <c r="A80">
        <v>670</v>
      </c>
      <c r="B80" t="s">
        <v>79</v>
      </c>
      <c r="C80">
        <v>2382</v>
      </c>
      <c r="D80">
        <v>2238</v>
      </c>
      <c r="E80">
        <v>1869</v>
      </c>
      <c r="F80" s="2">
        <f>(D80-C80)/C80</f>
        <v>-6.0453400503778336E-2</v>
      </c>
      <c r="G80" s="5">
        <f>(E80-D80)/D80</f>
        <v>-0.16487935656836461</v>
      </c>
    </row>
    <row r="81" spans="1:7" x14ac:dyDescent="0.55000000000000004">
      <c r="A81">
        <v>680</v>
      </c>
      <c r="B81" t="s">
        <v>80</v>
      </c>
      <c r="C81">
        <v>516</v>
      </c>
      <c r="D81">
        <v>523</v>
      </c>
      <c r="E81">
        <v>401</v>
      </c>
      <c r="F81" s="2">
        <f>(D81-C81)/C81</f>
        <v>1.3565891472868217E-2</v>
      </c>
      <c r="G81" s="5">
        <f>(E81-D81)/D81</f>
        <v>-0.2332695984703633</v>
      </c>
    </row>
    <row r="82" spans="1:7" x14ac:dyDescent="0.55000000000000004">
      <c r="A82">
        <v>690</v>
      </c>
      <c r="B82" t="s">
        <v>81</v>
      </c>
      <c r="C82">
        <v>108</v>
      </c>
      <c r="D82">
        <v>77</v>
      </c>
      <c r="E82">
        <v>66</v>
      </c>
      <c r="F82" s="2">
        <f>(D82-C82)/C82</f>
        <v>-0.28703703703703703</v>
      </c>
      <c r="G82" s="5">
        <f>(E82-D82)/D82</f>
        <v>-0.14285714285714285</v>
      </c>
    </row>
    <row r="83" spans="1:7" x14ac:dyDescent="0.55000000000000004">
      <c r="A83">
        <v>710</v>
      </c>
      <c r="B83" t="s">
        <v>82</v>
      </c>
      <c r="C83">
        <v>605</v>
      </c>
      <c r="D83">
        <v>724</v>
      </c>
      <c r="E83">
        <v>645</v>
      </c>
      <c r="F83" s="2">
        <f>(D83-C83)/C83</f>
        <v>0.19669421487603306</v>
      </c>
      <c r="G83" s="5">
        <f>(E83-D83)/D83</f>
        <v>-0.10911602209944751</v>
      </c>
    </row>
    <row r="84" spans="1:7" x14ac:dyDescent="0.55000000000000004">
      <c r="A84">
        <v>720</v>
      </c>
      <c r="B84" t="s">
        <v>83</v>
      </c>
      <c r="C84">
        <v>139</v>
      </c>
      <c r="D84">
        <v>139</v>
      </c>
      <c r="E84">
        <v>101</v>
      </c>
      <c r="F84" s="2">
        <f>(D84-C84)/C84</f>
        <v>0</v>
      </c>
      <c r="G84" s="5">
        <f>(E84-D84)/D84</f>
        <v>-0.2733812949640288</v>
      </c>
    </row>
    <row r="85" spans="1:7" x14ac:dyDescent="0.55000000000000004">
      <c r="A85">
        <v>730</v>
      </c>
      <c r="B85" t="s">
        <v>84</v>
      </c>
      <c r="C85">
        <v>339</v>
      </c>
      <c r="D85">
        <v>359</v>
      </c>
      <c r="E85">
        <v>314</v>
      </c>
      <c r="F85" s="2">
        <f>(D85-C85)/C85</f>
        <v>5.8997050147492625E-2</v>
      </c>
      <c r="G85" s="5">
        <f>(E85-D85)/D85</f>
        <v>-0.12534818941504178</v>
      </c>
    </row>
    <row r="86" spans="1:7" x14ac:dyDescent="0.55000000000000004">
      <c r="A86">
        <v>740</v>
      </c>
      <c r="B86" t="s">
        <v>85</v>
      </c>
      <c r="C86">
        <v>1663</v>
      </c>
      <c r="D86">
        <v>1699</v>
      </c>
      <c r="E86">
        <v>1446</v>
      </c>
      <c r="F86" s="2">
        <f>(D86-C86)/C86</f>
        <v>2.164762477450391E-2</v>
      </c>
      <c r="G86" s="5">
        <f>(E86-D86)/D86</f>
        <v>-0.14891112419070041</v>
      </c>
    </row>
    <row r="87" spans="1:7" x14ac:dyDescent="0.55000000000000004">
      <c r="A87">
        <v>750</v>
      </c>
      <c r="B87" t="s">
        <v>86</v>
      </c>
      <c r="C87">
        <v>147</v>
      </c>
      <c r="D87">
        <v>158</v>
      </c>
      <c r="E87">
        <v>135</v>
      </c>
      <c r="F87" s="2">
        <f>(D87-C87)/C87</f>
        <v>7.4829931972789115E-2</v>
      </c>
      <c r="G87" s="5">
        <f>(E87-D87)/D87</f>
        <v>-0.14556962025316456</v>
      </c>
    </row>
    <row r="88" spans="1:7" x14ac:dyDescent="0.55000000000000004">
      <c r="A88">
        <v>780</v>
      </c>
      <c r="B88" t="s">
        <v>87</v>
      </c>
      <c r="C88">
        <v>1710</v>
      </c>
      <c r="D88">
        <v>1613</v>
      </c>
      <c r="E88">
        <v>1346</v>
      </c>
      <c r="F88" s="2">
        <f>(D88-C88)/C88</f>
        <v>-5.6725146198830408E-2</v>
      </c>
      <c r="G88" s="5">
        <f>(E88-D88)/D88</f>
        <v>-0.16553006819590824</v>
      </c>
    </row>
    <row r="89" spans="1:7" x14ac:dyDescent="0.55000000000000004">
      <c r="A89">
        <v>760</v>
      </c>
      <c r="B89" t="s">
        <v>88</v>
      </c>
      <c r="C89">
        <v>1130</v>
      </c>
      <c r="D89">
        <v>1147</v>
      </c>
      <c r="E89">
        <v>1014</v>
      </c>
      <c r="F89" s="2">
        <f>(D89-C89)/C89</f>
        <v>1.5044247787610619E-2</v>
      </c>
      <c r="G89" s="5">
        <f>(E89-D89)/D89</f>
        <v>-0.11595466434176112</v>
      </c>
    </row>
    <row r="90" spans="1:7" x14ac:dyDescent="0.55000000000000004">
      <c r="A90">
        <v>770</v>
      </c>
      <c r="B90" t="s">
        <v>89</v>
      </c>
      <c r="C90">
        <v>479</v>
      </c>
      <c r="D90">
        <v>468</v>
      </c>
      <c r="E90">
        <v>406</v>
      </c>
      <c r="F90" s="2">
        <f>(D90-C90)/C90</f>
        <v>-2.2964509394572025E-2</v>
      </c>
      <c r="G90" s="5">
        <f>(E90-D90)/D90</f>
        <v>-0.13247863247863248</v>
      </c>
    </row>
    <row r="91" spans="1:7" x14ac:dyDescent="0.55000000000000004">
      <c r="A91">
        <v>421</v>
      </c>
      <c r="B91" t="s">
        <v>90</v>
      </c>
      <c r="C91">
        <v>171</v>
      </c>
      <c r="D91">
        <v>193</v>
      </c>
      <c r="E91">
        <v>161</v>
      </c>
      <c r="F91" s="2">
        <f>(D91-C91)/C91</f>
        <v>0.12865497076023391</v>
      </c>
      <c r="G91" s="5">
        <f>(E91-D91)/D91</f>
        <v>-0.16580310880829016</v>
      </c>
    </row>
    <row r="92" spans="1:7" x14ac:dyDescent="0.55000000000000004">
      <c r="A92">
        <v>790</v>
      </c>
      <c r="B92" t="s">
        <v>91</v>
      </c>
      <c r="C92">
        <v>859</v>
      </c>
      <c r="D92">
        <v>873</v>
      </c>
      <c r="E92">
        <v>763</v>
      </c>
      <c r="F92" s="2">
        <f>(D92-C92)/C92</f>
        <v>1.6298020954598369E-2</v>
      </c>
      <c r="G92" s="5">
        <f>(E92-D92)/D92</f>
        <v>-0.12600229095074456</v>
      </c>
    </row>
    <row r="93" spans="1:7" x14ac:dyDescent="0.55000000000000004">
      <c r="A93">
        <v>800</v>
      </c>
      <c r="B93" t="s">
        <v>92</v>
      </c>
      <c r="C93">
        <v>1308</v>
      </c>
      <c r="D93">
        <v>1350</v>
      </c>
      <c r="E93">
        <v>1200</v>
      </c>
      <c r="F93" s="2">
        <f>(D93-C93)/C93</f>
        <v>3.2110091743119268E-2</v>
      </c>
      <c r="G93" s="5">
        <f>(E93-D93)/D93</f>
        <v>-0.1111111111111111</v>
      </c>
    </row>
    <row r="94" spans="1:7" x14ac:dyDescent="0.55000000000000004">
      <c r="A94">
        <v>810</v>
      </c>
      <c r="B94" t="s">
        <v>93</v>
      </c>
      <c r="C94">
        <v>629</v>
      </c>
      <c r="D94">
        <v>549</v>
      </c>
      <c r="E94">
        <v>532</v>
      </c>
      <c r="F94" s="2">
        <f>(D94-C94)/C94</f>
        <v>-0.12718600953895071</v>
      </c>
      <c r="G94" s="5">
        <f>(E94-D94)/D94</f>
        <v>-3.0965391621129327E-2</v>
      </c>
    </row>
    <row r="95" spans="1:7" x14ac:dyDescent="0.55000000000000004">
      <c r="A95">
        <v>820</v>
      </c>
      <c r="B95" t="s">
        <v>94</v>
      </c>
      <c r="C95">
        <v>597</v>
      </c>
      <c r="D95">
        <v>623</v>
      </c>
      <c r="E95">
        <v>522</v>
      </c>
      <c r="F95" s="2">
        <f>(D95-C95)/C95</f>
        <v>4.3551088777219429E-2</v>
      </c>
      <c r="G95" s="5">
        <f>(E95-D95)/D95</f>
        <v>-0.16211878009630817</v>
      </c>
    </row>
    <row r="96" spans="1:7" x14ac:dyDescent="0.55000000000000004">
      <c r="A96">
        <v>830</v>
      </c>
      <c r="B96" t="s">
        <v>95</v>
      </c>
      <c r="C96">
        <v>395</v>
      </c>
      <c r="D96">
        <v>385</v>
      </c>
      <c r="E96">
        <v>352</v>
      </c>
      <c r="F96" s="2">
        <f>(D96-C96)/C96</f>
        <v>-2.5316455696202531E-2</v>
      </c>
      <c r="G96" s="5">
        <f>(E96-D96)/D96</f>
        <v>-8.5714285714285715E-2</v>
      </c>
    </row>
    <row r="97" spans="1:7" x14ac:dyDescent="0.55000000000000004">
      <c r="A97">
        <v>840</v>
      </c>
      <c r="B97" t="s">
        <v>96</v>
      </c>
      <c r="C97">
        <v>635</v>
      </c>
      <c r="D97">
        <v>672</v>
      </c>
      <c r="E97">
        <v>571</v>
      </c>
      <c r="F97" s="2">
        <f>(D97-C97)/C97</f>
        <v>5.826771653543307E-2</v>
      </c>
      <c r="G97" s="5">
        <f>(E97-D97)/D97</f>
        <v>-0.15029761904761904</v>
      </c>
    </row>
    <row r="98" spans="1:7" x14ac:dyDescent="0.55000000000000004">
      <c r="A98">
        <v>850</v>
      </c>
      <c r="B98" t="s">
        <v>97</v>
      </c>
      <c r="C98">
        <v>406</v>
      </c>
      <c r="D98">
        <v>412</v>
      </c>
      <c r="E98">
        <v>330</v>
      </c>
      <c r="F98" s="2">
        <f>(D98-C98)/C98</f>
        <v>1.4778325123152709E-2</v>
      </c>
      <c r="G98" s="5">
        <f>(E98-D98)/D98</f>
        <v>-0.19902912621359223</v>
      </c>
    </row>
    <row r="99" spans="1:7" x14ac:dyDescent="0.55000000000000004">
      <c r="A99">
        <v>860</v>
      </c>
      <c r="B99" t="s">
        <v>98</v>
      </c>
      <c r="C99">
        <v>504</v>
      </c>
      <c r="D99">
        <v>496</v>
      </c>
      <c r="E99">
        <v>464</v>
      </c>
      <c r="F99" s="2">
        <f>(D99-C99)/C99</f>
        <v>-1.5873015873015872E-2</v>
      </c>
      <c r="G99" s="5">
        <f>(E99-D99)/D99</f>
        <v>-6.4516129032258063E-2</v>
      </c>
    </row>
    <row r="100" spans="1:7" x14ac:dyDescent="0.55000000000000004">
      <c r="A100">
        <v>870</v>
      </c>
      <c r="B100" t="s">
        <v>99</v>
      </c>
      <c r="C100">
        <v>169</v>
      </c>
      <c r="D100">
        <v>162</v>
      </c>
      <c r="E100">
        <v>129</v>
      </c>
      <c r="F100" s="2">
        <f>(D100-C100)/C100</f>
        <v>-4.142011834319527E-2</v>
      </c>
      <c r="G100" s="5">
        <f>(E100-D100)/D100</f>
        <v>-0.20370370370370369</v>
      </c>
    </row>
    <row r="101" spans="1:7" x14ac:dyDescent="0.55000000000000004">
      <c r="A101">
        <v>292</v>
      </c>
      <c r="B101" t="s">
        <v>100</v>
      </c>
      <c r="C101">
        <v>194</v>
      </c>
      <c r="D101">
        <v>178</v>
      </c>
      <c r="E101">
        <v>160</v>
      </c>
      <c r="F101" s="2">
        <f>(D101-C101)/C101</f>
        <v>-8.247422680412371E-2</v>
      </c>
      <c r="G101" s="5">
        <f>(E101-D101)/D101</f>
        <v>-0.10112359550561797</v>
      </c>
    </row>
    <row r="102" spans="1:7" x14ac:dyDescent="0.55000000000000004">
      <c r="A102">
        <v>880</v>
      </c>
      <c r="B102" t="s">
        <v>101</v>
      </c>
      <c r="C102">
        <v>211</v>
      </c>
      <c r="D102">
        <v>262</v>
      </c>
      <c r="E102">
        <v>206</v>
      </c>
      <c r="F102" s="2">
        <f>(D102-C102)/C102</f>
        <v>0.24170616113744076</v>
      </c>
      <c r="G102" s="5">
        <f>(E102-D102)/D102</f>
        <v>-0.21374045801526717</v>
      </c>
    </row>
    <row r="103" spans="1:7" x14ac:dyDescent="0.55000000000000004">
      <c r="A103">
        <v>890</v>
      </c>
      <c r="B103" t="s">
        <v>102</v>
      </c>
      <c r="C103">
        <v>41</v>
      </c>
      <c r="D103">
        <v>48</v>
      </c>
      <c r="E103">
        <v>42</v>
      </c>
      <c r="F103" s="2">
        <f>(D103-C103)/C103</f>
        <v>0.17073170731707318</v>
      </c>
      <c r="G103" s="5">
        <f>(E103-D103)/D103</f>
        <v>-0.125</v>
      </c>
    </row>
    <row r="104" spans="1:7" x14ac:dyDescent="0.55000000000000004">
      <c r="A104">
        <v>900</v>
      </c>
      <c r="B104" t="s">
        <v>103</v>
      </c>
      <c r="C104">
        <v>2492</v>
      </c>
      <c r="D104">
        <v>2583</v>
      </c>
      <c r="E104">
        <v>2146</v>
      </c>
      <c r="F104" s="2">
        <f>(D104-C104)/C104</f>
        <v>3.6516853932584269E-2</v>
      </c>
      <c r="G104" s="5">
        <f>(E104-D104)/D104</f>
        <v>-0.16918312040263259</v>
      </c>
    </row>
    <row r="105" spans="1:7" x14ac:dyDescent="0.55000000000000004">
      <c r="A105">
        <v>910</v>
      </c>
      <c r="B105" t="s">
        <v>104</v>
      </c>
      <c r="C105">
        <v>453</v>
      </c>
      <c r="D105">
        <v>458</v>
      </c>
      <c r="E105">
        <v>347</v>
      </c>
      <c r="F105" s="2">
        <f>(D105-C105)/C105</f>
        <v>1.1037527593818985E-2</v>
      </c>
      <c r="G105" s="5">
        <f>(E105-D105)/D105</f>
        <v>-0.2423580786026201</v>
      </c>
    </row>
    <row r="106" spans="1:7" x14ac:dyDescent="0.55000000000000004">
      <c r="A106">
        <v>920</v>
      </c>
      <c r="B106" t="s">
        <v>105</v>
      </c>
      <c r="C106">
        <v>11173</v>
      </c>
      <c r="D106">
        <v>11611</v>
      </c>
      <c r="E106">
        <v>10155</v>
      </c>
      <c r="F106" s="2">
        <f>(D106-C106)/C106</f>
        <v>3.920164682717265E-2</v>
      </c>
      <c r="G106" s="5">
        <f>(E106-D106)/D106</f>
        <v>-0.12539832917061408</v>
      </c>
    </row>
    <row r="107" spans="1:7" x14ac:dyDescent="0.55000000000000004">
      <c r="A107">
        <v>930</v>
      </c>
      <c r="B107" t="s">
        <v>106</v>
      </c>
      <c r="C107">
        <v>139</v>
      </c>
      <c r="D107">
        <v>128</v>
      </c>
      <c r="E107">
        <v>116</v>
      </c>
      <c r="F107" s="2">
        <f>(D107-C107)/C107</f>
        <v>-7.9136690647482008E-2</v>
      </c>
      <c r="G107" s="5">
        <f>(E107-D107)/D107</f>
        <v>-9.375E-2</v>
      </c>
    </row>
    <row r="108" spans="1:7" x14ac:dyDescent="0.55000000000000004">
      <c r="A108">
        <v>940</v>
      </c>
      <c r="B108" t="s">
        <v>107</v>
      </c>
      <c r="C108">
        <v>113</v>
      </c>
      <c r="D108">
        <v>75</v>
      </c>
      <c r="E108">
        <v>56</v>
      </c>
      <c r="F108" s="2">
        <f>(D108-C108)/C108</f>
        <v>-0.33628318584070799</v>
      </c>
      <c r="G108" s="5">
        <f>(E108-D108)/D108</f>
        <v>-0.25333333333333335</v>
      </c>
    </row>
    <row r="109" spans="1:7" x14ac:dyDescent="0.55000000000000004">
      <c r="A109">
        <v>950</v>
      </c>
      <c r="B109" t="s">
        <v>108</v>
      </c>
      <c r="C109">
        <v>338</v>
      </c>
      <c r="D109">
        <v>334</v>
      </c>
      <c r="E109">
        <v>291</v>
      </c>
      <c r="F109" s="2">
        <f>(D109-C109)/C109</f>
        <v>-1.1834319526627219E-2</v>
      </c>
      <c r="G109" s="5">
        <f>(E109-D109)/D109</f>
        <v>-0.12874251497005987</v>
      </c>
    </row>
    <row r="110" spans="1:7" x14ac:dyDescent="0.55000000000000004">
      <c r="A110">
        <v>960</v>
      </c>
      <c r="B110" t="s">
        <v>109</v>
      </c>
      <c r="C110">
        <v>1431</v>
      </c>
      <c r="D110">
        <v>1456</v>
      </c>
      <c r="E110">
        <v>1165</v>
      </c>
      <c r="F110" s="2">
        <f>(D110-C110)/C110</f>
        <v>1.7470300489168415E-2</v>
      </c>
      <c r="G110" s="5">
        <f>(E110-D110)/D110</f>
        <v>-0.19986263736263737</v>
      </c>
    </row>
    <row r="111" spans="1:7" x14ac:dyDescent="0.55000000000000004">
      <c r="A111">
        <v>422</v>
      </c>
      <c r="B111" t="s">
        <v>110</v>
      </c>
      <c r="C111">
        <v>42</v>
      </c>
      <c r="D111">
        <v>54</v>
      </c>
      <c r="E111">
        <v>13</v>
      </c>
      <c r="F111" s="2">
        <f>(D111-C111)/C111</f>
        <v>0.2857142857142857</v>
      </c>
      <c r="G111" s="5">
        <f>(E111-D111)/D111</f>
        <v>-0.7592592592592593</v>
      </c>
    </row>
    <row r="112" spans="1:7" x14ac:dyDescent="0.55000000000000004">
      <c r="A112">
        <v>241</v>
      </c>
      <c r="B112" t="s">
        <v>111</v>
      </c>
      <c r="C112">
        <v>163</v>
      </c>
      <c r="D112">
        <v>158</v>
      </c>
      <c r="E112">
        <v>124</v>
      </c>
      <c r="F112" s="2">
        <f>(D112-C112)/C112</f>
        <v>-3.0674846625766871E-2</v>
      </c>
      <c r="G112" s="5">
        <f>(E112-D112)/D112</f>
        <v>-0.21518987341772153</v>
      </c>
    </row>
    <row r="113" spans="1:7" x14ac:dyDescent="0.55000000000000004">
      <c r="A113">
        <v>970</v>
      </c>
      <c r="B113" t="s">
        <v>112</v>
      </c>
      <c r="C113">
        <v>660</v>
      </c>
      <c r="D113">
        <v>682</v>
      </c>
      <c r="E113">
        <v>582</v>
      </c>
      <c r="F113" s="2">
        <f>(D113-C113)/C113</f>
        <v>3.3333333333333333E-2</v>
      </c>
      <c r="G113" s="5">
        <f>(E113-D113)/D113</f>
        <v>-0.1466275659824047</v>
      </c>
    </row>
    <row r="114" spans="1:7" x14ac:dyDescent="0.55000000000000004">
      <c r="A114">
        <v>980</v>
      </c>
      <c r="B114" t="s">
        <v>113</v>
      </c>
      <c r="C114">
        <v>758</v>
      </c>
      <c r="D114">
        <v>776</v>
      </c>
      <c r="E114">
        <v>644</v>
      </c>
      <c r="F114" s="2">
        <f>(D114-C114)/C114</f>
        <v>2.3746701846965697E-2</v>
      </c>
      <c r="G114" s="5">
        <f>(E114-D114)/D114</f>
        <v>-0.17010309278350516</v>
      </c>
    </row>
    <row r="115" spans="1:7" x14ac:dyDescent="0.55000000000000004">
      <c r="A115">
        <v>340</v>
      </c>
      <c r="B115" t="s">
        <v>114</v>
      </c>
      <c r="C115">
        <v>3941</v>
      </c>
      <c r="D115">
        <v>3892</v>
      </c>
      <c r="E115">
        <v>3208</v>
      </c>
      <c r="F115" s="2">
        <f>(D115-C115)/C115</f>
        <v>-1.2433392539964476E-2</v>
      </c>
      <c r="G115" s="5">
        <f>(E115-D115)/D115</f>
        <v>-0.17574511819116137</v>
      </c>
    </row>
    <row r="116" spans="1:7" x14ac:dyDescent="0.55000000000000004">
      <c r="A116">
        <v>990</v>
      </c>
      <c r="B116" t="s">
        <v>115</v>
      </c>
      <c r="C116">
        <v>367</v>
      </c>
      <c r="D116">
        <v>372</v>
      </c>
      <c r="E116">
        <v>334</v>
      </c>
      <c r="F116" s="2">
        <f>(D116-C116)/C116</f>
        <v>1.3623978201634877E-2</v>
      </c>
      <c r="G116" s="5">
        <f>(E116-D116)/D116</f>
        <v>-0.10215053763440861</v>
      </c>
    </row>
    <row r="117" spans="1:7" x14ac:dyDescent="0.55000000000000004">
      <c r="A117">
        <v>995</v>
      </c>
      <c r="B117" t="s">
        <v>116</v>
      </c>
      <c r="C117">
        <v>156</v>
      </c>
      <c r="D117">
        <v>167</v>
      </c>
      <c r="E117">
        <v>138</v>
      </c>
      <c r="F117" s="2">
        <f>(D117-C117)/C117</f>
        <v>7.0512820512820512E-2</v>
      </c>
      <c r="G117" s="5">
        <f>(E117-D117)/D117</f>
        <v>-0.17365269461077845</v>
      </c>
    </row>
    <row r="118" spans="1:7" x14ac:dyDescent="0.55000000000000004">
      <c r="A118" s="6">
        <v>0</v>
      </c>
      <c r="B118" s="6" t="s">
        <v>117</v>
      </c>
      <c r="C118" s="6">
        <v>102392</v>
      </c>
      <c r="D118" s="6">
        <v>103367</v>
      </c>
      <c r="E118" s="6">
        <v>87646</v>
      </c>
      <c r="F118" s="7">
        <f>(D118-C118)/C118</f>
        <v>9.5222282990858661E-3</v>
      </c>
      <c r="G118" s="7">
        <f>(E118-D118)/D118</f>
        <v>-0.15208915804850678</v>
      </c>
    </row>
  </sheetData>
  <sortState xmlns:xlrd2="http://schemas.microsoft.com/office/spreadsheetml/2017/richdata2" ref="A2:G117">
    <sortCondition ref="B1:B117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</dc:creator>
  <cp:lastModifiedBy>anali</cp:lastModifiedBy>
  <dcterms:created xsi:type="dcterms:W3CDTF">2020-10-22T17:10:19Z</dcterms:created>
  <dcterms:modified xsi:type="dcterms:W3CDTF">2020-10-23T00:50:32Z</dcterms:modified>
</cp:coreProperties>
</file>